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codeName="ThisWorkbook" defaultThemeVersion="124226"/>
  <xr:revisionPtr revIDLastSave="0" documentId="13_ncr:1_{D3695AF5-0390-4CE9-A7C2-FB4B4418713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hedule 2, Page 4, WP 7.2" sheetId="2" r:id="rId1"/>
  </sheets>
  <definedNames>
    <definedName name="_xlnm.Print_Area" localSheetId="0">'Schedule 2, Page 4, WP 7.2'!$A$2:$N$25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7" i="2" l="1"/>
  <c r="I17" i="2"/>
  <c r="E17" i="2"/>
  <c r="K16" i="2"/>
  <c r="K15" i="2"/>
</calcChain>
</file>

<file path=xl/sharedStrings.xml><?xml version="1.0" encoding="utf-8"?>
<sst xmlns="http://schemas.openxmlformats.org/spreadsheetml/2006/main" count="34" uniqueCount="32">
  <si>
    <t>GEORGIA POWER COMPANY</t>
  </si>
  <si>
    <t>NUCLEAR DECOMMISSIONING EXPENSE</t>
  </si>
  <si>
    <t>(1)</t>
  </si>
  <si>
    <t>(2)</t>
  </si>
  <si>
    <t>(3)</t>
  </si>
  <si>
    <t>(4)</t>
  </si>
  <si>
    <t>(5)</t>
  </si>
  <si>
    <t>(6)</t>
  </si>
  <si>
    <t>(7)</t>
  </si>
  <si>
    <t>(AMOUNTS IN THOUSANDS)</t>
  </si>
  <si>
    <t>Line</t>
  </si>
  <si>
    <t>No.</t>
  </si>
  <si>
    <t>Estimated</t>
  </si>
  <si>
    <t>Cost at License</t>
  </si>
  <si>
    <t>Decommissioning</t>
  </si>
  <si>
    <t>Proposed Annual</t>
  </si>
  <si>
    <t>Expense</t>
  </si>
  <si>
    <t>Note:  Details may not add to totals due to rounding.</t>
  </si>
  <si>
    <t>NRC Minimum License Termination</t>
  </si>
  <si>
    <t>Cost in</t>
  </si>
  <si>
    <t>2020 Dollars</t>
  </si>
  <si>
    <t>TLG Spent Nuclear Fuel</t>
  </si>
  <si>
    <t>Escalation</t>
  </si>
  <si>
    <t>Rate</t>
  </si>
  <si>
    <t>Expiration Date</t>
  </si>
  <si>
    <t>Annual</t>
  </si>
  <si>
    <t>Earnings</t>
  </si>
  <si>
    <t>Total*</t>
  </si>
  <si>
    <t>* Excludes site restoration costs.</t>
  </si>
  <si>
    <t>Description</t>
  </si>
  <si>
    <t>FOR THE TWELVE MONTHS ENDING JANUARY 2023</t>
  </si>
  <si>
    <t>VOGTLE UNIT 3 BASE RATE FILING - DOCKET 43838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</si>
</sst>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2"/>
      <name val="Arial"/>
    </font>
    <font>
      <b/>
      <u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Protection="1"/>
    <xf numFmtId="0" fontId="2" fillId="0" borderId="1" xfId="0" applyFont="1" applyBorder="1" applyAlignment="1" applyProtection="1">
      <alignment horizontal="center"/>
    </xf>
    <xf numFmtId="5" fontId="2" fillId="0" borderId="0" xfId="0" applyNumberFormat="1" applyFont="1" applyProtection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42" fontId="2" fillId="0" borderId="0" xfId="0" applyNumberFormat="1" applyFont="1" applyProtection="1"/>
    <xf numFmtId="0" fontId="3" fillId="0" borderId="0" xfId="0" applyFont="1"/>
    <xf numFmtId="42" fontId="2" fillId="0" borderId="0" xfId="0" applyNumberFormat="1" applyFont="1"/>
    <xf numFmtId="14" fontId="2" fillId="0" borderId="1" xfId="0" applyNumberFormat="1" applyFont="1" applyBorder="1" applyAlignment="1" applyProtection="1">
      <alignment horizontal="center"/>
    </xf>
    <xf numFmtId="0" fontId="2" fillId="0" borderId="0" xfId="0" applyFont="1" applyFill="1"/>
    <xf numFmtId="0" fontId="2" fillId="0" borderId="0" xfId="0" quotePrefix="1" applyFont="1" applyFill="1" applyAlignment="1">
      <alignment horizontal="center"/>
    </xf>
    <xf numFmtId="0" fontId="3" fillId="0" borderId="0" xfId="0" applyFont="1" applyFill="1"/>
    <xf numFmtId="0" fontId="2" fillId="0" borderId="0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10" fontId="2" fillId="0" borderId="0" xfId="2" applyNumberFormat="1" applyFont="1" applyProtection="1"/>
    <xf numFmtId="0" fontId="2" fillId="0" borderId="0" xfId="0" applyFont="1" applyAlignment="1" applyProtection="1">
      <alignment horizontal="left"/>
    </xf>
    <xf numFmtId="164" fontId="2" fillId="0" borderId="0" xfId="1" applyNumberFormat="1" applyFont="1" applyProtection="1"/>
    <xf numFmtId="0" fontId="2" fillId="0" borderId="0" xfId="0" applyFont="1" applyBorder="1"/>
    <xf numFmtId="10" fontId="2" fillId="0" borderId="0" xfId="2" applyNumberFormat="1" applyFont="1" applyBorder="1" applyProtection="1"/>
    <xf numFmtId="5" fontId="2" fillId="0" borderId="0" xfId="0" applyNumberFormat="1" applyFont="1" applyBorder="1" applyProtection="1"/>
    <xf numFmtId="164" fontId="2" fillId="0" borderId="0" xfId="1" applyNumberFormat="1" applyFont="1" applyBorder="1" applyProtection="1"/>
    <xf numFmtId="42" fontId="2" fillId="0" borderId="0" xfId="0" applyNumberFormat="1" applyFont="1" applyBorder="1"/>
    <xf numFmtId="164" fontId="2" fillId="0" borderId="2" xfId="1" applyNumberFormat="1" applyFont="1" applyBorder="1" applyProtection="1"/>
    <xf numFmtId="42" fontId="2" fillId="0" borderId="3" xfId="0" applyNumberFormat="1" applyFont="1" applyBorder="1"/>
    <xf numFmtId="0" fontId="5" fillId="0" borderId="0" xfId="0" applyFont="1"/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quotePrefix="1" applyFont="1" applyAlignment="1" applyProtection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N27"/>
  <sheetViews>
    <sheetView showGridLines="0" tabSelected="1" defaultGridColor="0" colorId="22" zoomScale="85" zoomScaleNormal="85" workbookViewId="0">
      <selection activeCell="A3" sqref="A3:N3"/>
    </sheetView>
  </sheetViews>
  <sheetFormatPr defaultColWidth="11.44140625" defaultRowHeight="15" x14ac:dyDescent="0.2"/>
  <cols>
    <col min="1" max="1" width="4.77734375" style="10" customWidth="1"/>
    <col min="2" max="2" width="1.77734375" style="10" customWidth="1"/>
    <col min="3" max="3" width="27.21875" style="10" customWidth="1"/>
    <col min="4" max="4" width="1.77734375" style="10" customWidth="1"/>
    <col min="5" max="5" width="10.6640625" style="10" bestFit="1" customWidth="1"/>
    <col min="6" max="6" width="1.77734375" style="10" customWidth="1"/>
    <col min="7" max="7" width="8.5546875" style="10" bestFit="1" customWidth="1"/>
    <col min="8" max="8" width="1.77734375" style="10" customWidth="1"/>
    <col min="9" max="9" width="12.33203125" style="10" bestFit="1" customWidth="1"/>
    <col min="10" max="10" width="1.77734375" style="10" customWidth="1"/>
    <col min="11" max="11" width="7.21875" style="10" bestFit="1" customWidth="1"/>
    <col min="12" max="12" width="1.77734375" style="10" customWidth="1"/>
    <col min="13" max="13" width="14.44140625" style="10" bestFit="1" customWidth="1"/>
    <col min="14" max="14" width="1.77734375" style="10" customWidth="1"/>
    <col min="15" max="16384" width="11.44140625" style="10"/>
  </cols>
  <sheetData>
    <row r="1" spans="1:14" ht="15.75" x14ac:dyDescent="0.25">
      <c r="A1" s="28"/>
    </row>
    <row r="2" spans="1:14" ht="15.75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15.75" x14ac:dyDescent="0.25">
      <c r="A3" s="29" t="s">
        <v>31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ht="15.75" x14ac:dyDescent="0.25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ht="15.75" x14ac:dyDescent="0.25">
      <c r="A6" s="29" t="s">
        <v>30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ht="15.75" x14ac:dyDescent="0.25">
      <c r="A7" s="31" t="s">
        <v>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ht="15.75" x14ac:dyDescent="0.25">
      <c r="A8" s="1"/>
      <c r="B8" s="1"/>
      <c r="C8" s="1"/>
      <c r="D8" s="1"/>
      <c r="F8" s="1"/>
      <c r="G8" s="1"/>
      <c r="H8" s="1"/>
      <c r="J8" s="1"/>
      <c r="K8" s="1"/>
      <c r="L8" s="1"/>
      <c r="M8" s="1"/>
      <c r="N8" s="1"/>
    </row>
    <row r="9" spans="1:14" ht="15.75" x14ac:dyDescent="0.25">
      <c r="A9" s="4"/>
      <c r="B9" s="4"/>
      <c r="C9" s="4"/>
      <c r="D9" s="4"/>
      <c r="E9" s="2"/>
      <c r="F9" s="4"/>
      <c r="G9" s="4"/>
      <c r="H9" s="4"/>
      <c r="I9" s="3"/>
      <c r="J9" s="4"/>
      <c r="K9" s="4"/>
      <c r="L9" s="4"/>
      <c r="M9" s="2"/>
      <c r="N9" s="4"/>
    </row>
    <row r="10" spans="1:14" ht="15.75" x14ac:dyDescent="0.25">
      <c r="A10" s="4"/>
      <c r="B10" s="4"/>
      <c r="C10" s="4"/>
      <c r="D10" s="4"/>
      <c r="E10" s="2"/>
      <c r="F10" s="4"/>
      <c r="G10" s="17" t="s">
        <v>25</v>
      </c>
      <c r="H10" s="4"/>
      <c r="I10" s="2" t="s">
        <v>12</v>
      </c>
      <c r="K10" s="17" t="s">
        <v>25</v>
      </c>
      <c r="L10" s="4"/>
      <c r="M10" s="2" t="s">
        <v>15</v>
      </c>
      <c r="N10" s="1"/>
    </row>
    <row r="11" spans="1:14" ht="15.75" x14ac:dyDescent="0.25">
      <c r="A11" s="2" t="s">
        <v>10</v>
      </c>
      <c r="B11" s="4"/>
      <c r="C11" s="2"/>
      <c r="D11" s="4"/>
      <c r="E11" s="16" t="s">
        <v>19</v>
      </c>
      <c r="F11" s="4"/>
      <c r="G11" s="17" t="s">
        <v>22</v>
      </c>
      <c r="H11" s="4"/>
      <c r="I11" s="2" t="s">
        <v>13</v>
      </c>
      <c r="K11" s="17" t="s">
        <v>26</v>
      </c>
      <c r="L11" s="4"/>
      <c r="M11" s="2" t="s">
        <v>14</v>
      </c>
      <c r="N11" s="1"/>
    </row>
    <row r="12" spans="1:14" ht="15.75" x14ac:dyDescent="0.25">
      <c r="A12" s="5" t="s">
        <v>11</v>
      </c>
      <c r="B12" s="4"/>
      <c r="C12" s="5" t="s">
        <v>29</v>
      </c>
      <c r="D12" s="4"/>
      <c r="E12" s="5" t="s">
        <v>20</v>
      </c>
      <c r="F12" s="4"/>
      <c r="G12" s="12" t="s">
        <v>23</v>
      </c>
      <c r="H12" s="4"/>
      <c r="I12" s="12" t="s">
        <v>24</v>
      </c>
      <c r="K12" s="12" t="s">
        <v>23</v>
      </c>
      <c r="L12" s="4"/>
      <c r="M12" s="5" t="s">
        <v>16</v>
      </c>
      <c r="N12" s="4"/>
    </row>
    <row r="13" spans="1:14" s="15" customFormat="1" ht="15.75" x14ac:dyDescent="0.25">
      <c r="A13" s="14" t="s">
        <v>2</v>
      </c>
      <c r="B13" s="13"/>
      <c r="C13" s="14" t="s">
        <v>3</v>
      </c>
      <c r="D13" s="13"/>
      <c r="E13" s="14" t="s">
        <v>4</v>
      </c>
      <c r="F13" s="13"/>
      <c r="G13" s="14" t="s">
        <v>5</v>
      </c>
      <c r="H13" s="13"/>
      <c r="I13" s="14" t="s">
        <v>6</v>
      </c>
      <c r="K13" s="14" t="s">
        <v>7</v>
      </c>
      <c r="L13" s="13"/>
      <c r="M13" s="14" t="s">
        <v>8</v>
      </c>
      <c r="N13" s="13"/>
    </row>
    <row r="14" spans="1:14" ht="15.75" x14ac:dyDescent="0.25">
      <c r="A14" s="1"/>
      <c r="B14" s="1"/>
      <c r="C14" s="1"/>
      <c r="D14" s="1"/>
      <c r="E14" s="1"/>
      <c r="F14" s="1"/>
      <c r="G14" s="1"/>
      <c r="H14" s="1"/>
      <c r="I14" s="1"/>
      <c r="K14" s="1"/>
      <c r="L14" s="1"/>
      <c r="M14" s="1"/>
      <c r="N14" s="1"/>
    </row>
    <row r="15" spans="1:14" ht="15.75" x14ac:dyDescent="0.25">
      <c r="A15" s="2">
        <v>1</v>
      </c>
      <c r="B15" s="4"/>
      <c r="C15" s="19" t="s">
        <v>18</v>
      </c>
      <c r="D15" s="4"/>
      <c r="E15" s="9">
        <v>234490.11196199997</v>
      </c>
      <c r="F15" s="6"/>
      <c r="G15" s="18">
        <v>2.7529999999999999E-2</v>
      </c>
      <c r="H15" s="9"/>
      <c r="I15" s="9">
        <v>714003</v>
      </c>
      <c r="K15" s="18">
        <f>G15+2%</f>
        <v>4.7530000000000003E-2</v>
      </c>
      <c r="L15" s="6"/>
      <c r="M15" s="9">
        <v>6138.9401931503999</v>
      </c>
      <c r="N15" s="9"/>
    </row>
    <row r="16" spans="1:14" ht="15.75" x14ac:dyDescent="0.25">
      <c r="A16" s="17">
        <v>2</v>
      </c>
      <c r="B16" s="4"/>
      <c r="C16" s="19" t="s">
        <v>21</v>
      </c>
      <c r="D16" s="4"/>
      <c r="E16" s="26">
        <v>29525</v>
      </c>
      <c r="F16" s="23"/>
      <c r="G16" s="22">
        <v>2.1989999999999999E-2</v>
      </c>
      <c r="H16" s="24"/>
      <c r="I16" s="20">
        <v>72028</v>
      </c>
      <c r="K16" s="18">
        <f>G16+2%</f>
        <v>4.199E-2</v>
      </c>
      <c r="L16" s="6"/>
      <c r="M16" s="26">
        <v>630.37142553443755</v>
      </c>
      <c r="N16" s="1"/>
    </row>
    <row r="17" spans="1:14" ht="15.75" x14ac:dyDescent="0.25">
      <c r="A17" s="3">
        <v>3</v>
      </c>
      <c r="B17" s="1"/>
      <c r="C17" s="1" t="s">
        <v>27</v>
      </c>
      <c r="D17" s="1"/>
      <c r="E17" s="25">
        <f>E15+E16</f>
        <v>264015.11196199997</v>
      </c>
      <c r="F17" s="21"/>
      <c r="G17" s="21"/>
      <c r="H17" s="21"/>
      <c r="I17" s="27">
        <f>I15+I16</f>
        <v>786031</v>
      </c>
      <c r="J17" s="1"/>
      <c r="K17" s="1"/>
      <c r="L17" s="1"/>
      <c r="M17" s="25">
        <f>M15+M16</f>
        <v>6769.3116186848374</v>
      </c>
      <c r="N17" s="1"/>
    </row>
    <row r="18" spans="1:14" ht="15.75" x14ac:dyDescent="0.25">
      <c r="A18" s="3"/>
      <c r="B18" s="1"/>
      <c r="C18" s="1"/>
      <c r="D18" s="1"/>
      <c r="E18" s="11"/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3"/>
      <c r="B19" s="1"/>
      <c r="C19" s="1"/>
      <c r="D19" s="1"/>
      <c r="E19" s="1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3"/>
      <c r="B20" s="1" t="s">
        <v>28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3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3"/>
      <c r="B22" s="8" t="s">
        <v>17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3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3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mergeCells count="6">
    <mergeCell ref="A2:N2"/>
    <mergeCell ref="A4:N4"/>
    <mergeCell ref="A5:N5"/>
    <mergeCell ref="A6:N6"/>
    <mergeCell ref="A7:N7"/>
    <mergeCell ref="A3:N3"/>
  </mergeCells>
  <phoneticPr fontId="0" type="noConversion"/>
  <printOptions horizontalCentered="1"/>
  <pageMargins left="0.75" right="0.48" top="0.96" bottom="0.75" header="0.5" footer="0.5"/>
  <pageSetup orientation="landscape" horizontalDpi="200" verticalDpi="200" r:id="rId1"/>
  <headerFooter alignWithMargins="0">
    <oddHeader xml:space="preserve">&amp;R&amp;"Times New Roman,Regular"Schedule 2, Page 4, Workpaper 7.2
</oddHeader>
  </headerFooter>
  <ignoredErrors>
    <ignoredError sqref="B13 N13 D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2, Page 4, WP 7.2</vt:lpstr>
      <vt:lpstr>'Schedule 2, Page 4, WP 7.2'!Print_Area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2019-06-25T17:36:27Z</dcterms:created>
  <dcterms:modified xsi:type="dcterms:W3CDTF">2021-06-14T18:03:33Z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